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I25" i="1"/>
  <c r="I26" i="1" s="1"/>
  <c r="J24" i="1"/>
  <c r="J25" i="1" s="1"/>
  <c r="J26" i="1" s="1"/>
  <c r="I24" i="1"/>
  <c r="H24" i="1"/>
  <c r="H25" i="1" s="1"/>
  <c r="H26" i="1" s="1"/>
  <c r="G24" i="1"/>
  <c r="G25" i="1" s="1"/>
  <c r="G26" i="1" s="1"/>
  <c r="F24" i="1"/>
  <c r="F25" i="1" s="1"/>
  <c r="I12" i="1"/>
  <c r="J11" i="1"/>
  <c r="J12" i="1" s="1"/>
  <c r="I11" i="1"/>
  <c r="H11" i="1"/>
  <c r="H12" i="1" s="1"/>
  <c r="G11" i="1"/>
  <c r="G12" i="1" s="1"/>
  <c r="F11" i="1"/>
  <c r="F12" i="1" s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<sst xmlns="http://schemas.openxmlformats.org/spreadsheetml/2006/main" count="48" uniqueCount="39">
  <si>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</si>
  <si>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</si>
  <si>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</si>
  <si>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</si>
  <si>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</si>
  <si>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</si>
  <si>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</si>
  <si>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</si>
  <si>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</si>
  <si>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</si>
  <si>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</si>
  <si>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</si>
  <si>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Понедельник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</si>
  <si>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</si>
  <si>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</si>
  <si>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</si>
  <si>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</si>
  <si>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ПР</t>
  </si>
  <si>
    <t>Морковь туш-я (курагой или изюмом)</t>
  </si>
  <si>
    <t>138</t>
  </si>
  <si>
    <t>Суп картофельный с крупой(пшено) на м/к бульоне</t>
  </si>
  <si>
    <t>437/505</t>
  </si>
  <si>
    <t>Тефтели мясные с соусом</t>
  </si>
  <si>
    <t>139</t>
  </si>
  <si>
    <t>Капуста тушёная</t>
  </si>
  <si>
    <t>Компот из сухофруктов</t>
  </si>
  <si>
    <t>Хлеб ржаной</t>
  </si>
  <si>
    <t>Хлеб пшеничный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</si>
  <si>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</si>
  <si>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</si>
  <si>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</si>
  <si>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</si>
  <si>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</si>
  <si>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</si>
  <si>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Батон нарезной</t>
  </si>
  <si>
    <t>Итого за день</t>
  </si>
  <si>
    <t>Кондитерские изделия (1шт)</t>
  </si>
  <si>
    <t>Конфеты в ассортименте(2шт)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</si>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</sst>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0" fontId="0" fillId="0" borderId="0" xfId="0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11</v>
      </c>
      <c r="C1" s="39"/>
      <c r="D1" s="40"/>
      <c r="E1" t="s">
        <v>8</v>
      </c>
      <c r="F1" s="9"/>
      <c r="G1" t="s">
        <v>12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28</v>
      </c>
      <c r="H3" s="6" t="s">
        <v>29</v>
      </c>
      <c r="I3" s="6" t="s">
        <v>30</v>
      </c>
      <c r="J3" s="7" t="s">
        <v>31</v>
      </c>
    </row>
    <row r="4" spans="1:10" ht="32.25" thickBot="1" x14ac:dyDescent="0.3">
      <c r="A4" s="45" t="s">
        <v>6</v>
      </c>
      <c r="B4" s="2"/>
      <c r="C4" s="10" t="s">
        <v>13</v>
      </c>
      <c r="D4" s="11" t="s">
        <v>14</v>
      </c>
      <c r="E4" s="12" t="s">
        <v>32</v>
      </c>
      <c r="F4" s="12">
        <v>27.47</v>
      </c>
      <c r="G4" s="12">
        <v>10.8</v>
      </c>
      <c r="H4" s="12">
        <v>13.2</v>
      </c>
      <c r="I4" s="12">
        <v>12.1</v>
      </c>
      <c r="J4" s="13">
        <v>210</v>
      </c>
    </row>
    <row r="5" spans="1:10" ht="16.5" thickBot="1" x14ac:dyDescent="0.3">
      <c r="A5" s="46"/>
      <c r="B5" s="2"/>
      <c r="C5" s="14">
        <v>171</v>
      </c>
      <c r="D5" s="15" t="s">
        <v>15</v>
      </c>
      <c r="E5" s="16">
        <v>150</v>
      </c>
      <c r="F5" s="16">
        <v>18.61</v>
      </c>
      <c r="G5" s="17">
        <v>8.69</v>
      </c>
      <c r="H5" s="17">
        <v>6.3</v>
      </c>
      <c r="I5" s="17">
        <v>39.4</v>
      </c>
      <c r="J5" s="17">
        <v>245</v>
      </c>
    </row>
    <row r="6" spans="1:10" ht="16.5" thickBot="1" x14ac:dyDescent="0.3">
      <c r="A6" s="46"/>
      <c r="B6" s="2"/>
      <c r="C6" s="18">
        <v>686</v>
      </c>
      <c r="D6" s="19" t="s">
        <v>16</v>
      </c>
      <c r="E6" s="20">
        <v>200</v>
      </c>
      <c r="F6" s="20">
        <v>6.18</v>
      </c>
      <c r="G6" s="20">
        <v>0.2</v>
      </c>
      <c r="H6" s="20">
        <v>0</v>
      </c>
      <c r="I6" s="20">
        <v>10.199999999999999</v>
      </c>
      <c r="J6" s="20">
        <v>41</v>
      </c>
    </row>
    <row r="7" spans="1:10" ht="16.5" thickBot="1" x14ac:dyDescent="0.3">
      <c r="A7" s="46"/>
      <c r="B7" s="2"/>
      <c r="C7" s="18" t="s">
        <v>17</v>
      </c>
      <c r="D7" s="19" t="s">
        <v>34</v>
      </c>
      <c r="E7" s="20">
        <v>30</v>
      </c>
      <c r="F7" s="20">
        <v>1.74</v>
      </c>
      <c r="G7" s="20">
        <v>1.95</v>
      </c>
      <c r="H7" s="20">
        <v>0.6</v>
      </c>
      <c r="I7" s="20">
        <v>13.8</v>
      </c>
      <c r="J7" s="20">
        <v>69</v>
      </c>
    </row>
    <row r="8" spans="1:10" ht="16.5" thickBot="1" x14ac:dyDescent="0.3">
      <c r="A8" s="46"/>
      <c r="B8" s="2"/>
      <c r="C8" s="18"/>
      <c r="D8" s="19"/>
      <c r="E8" s="20"/>
      <c r="F8" s="36">
        <v>54</v>
      </c>
      <c r="G8" s="36">
        <v>21.64</v>
      </c>
      <c r="H8" s="36">
        <v>20.100000000000001</v>
      </c>
      <c r="I8" s="36">
        <v>75.5</v>
      </c>
      <c r="J8" s="36">
        <v>565</v>
      </c>
    </row>
    <row r="9" spans="1:10" ht="16.5" thickBot="1" x14ac:dyDescent="0.3">
      <c r="A9" s="46"/>
      <c r="B9" s="2"/>
      <c r="C9" s="21" t="s">
        <v>17</v>
      </c>
      <c r="D9" s="48" t="s">
        <v>36</v>
      </c>
      <c r="E9" s="49">
        <v>30</v>
      </c>
      <c r="F9" s="50">
        <v>19.760000000000002</v>
      </c>
      <c r="G9" s="16">
        <v>1.7</v>
      </c>
      <c r="H9" s="16">
        <v>1.5</v>
      </c>
      <c r="I9" s="49">
        <v>22.9</v>
      </c>
      <c r="J9" s="51">
        <v>108.6</v>
      </c>
    </row>
    <row r="10" spans="1:10" ht="15.75" x14ac:dyDescent="0.25">
      <c r="A10" s="46"/>
      <c r="B10" s="2"/>
      <c r="C10" s="21" t="s">
        <v>17</v>
      </c>
      <c r="D10" s="48" t="s">
        <v>37</v>
      </c>
      <c r="E10" s="49">
        <v>18</v>
      </c>
      <c r="F10" s="50">
        <v>3.41</v>
      </c>
      <c r="G10" s="16">
        <v>0.4</v>
      </c>
      <c r="H10" s="16">
        <v>2.2000000000000002</v>
      </c>
      <c r="I10" s="49">
        <v>13.1</v>
      </c>
      <c r="J10" s="51">
        <v>73.8</v>
      </c>
    </row>
    <row r="11" spans="1:10" ht="16.5" thickBot="1" x14ac:dyDescent="0.3">
      <c r="A11" s="47"/>
      <c r="B11" s="4"/>
      <c r="C11" s="21"/>
      <c r="D11" s="48"/>
      <c r="E11" s="49"/>
      <c r="F11" s="22">
        <f>SUM(F9:F10)</f>
        <v>23.17</v>
      </c>
      <c r="G11" s="22">
        <f t="shared" ref="G11:J11" si="0">SUM(G9:G10)</f>
        <v>2.1</v>
      </c>
      <c r="H11" s="22">
        <f t="shared" si="0"/>
        <v>3.7</v>
      </c>
      <c r="I11" s="22">
        <f t="shared" si="0"/>
        <v>36</v>
      </c>
      <c r="J11" s="22">
        <f t="shared" si="0"/>
        <v>182.39999999999998</v>
      </c>
    </row>
    <row r="12" spans="1:10" ht="15.75" x14ac:dyDescent="0.25">
      <c r="A12" s="43" t="s">
        <v>7</v>
      </c>
      <c r="B12" s="54"/>
      <c r="C12" s="21"/>
      <c r="D12" s="52" t="s">
        <v>38</v>
      </c>
      <c r="E12" s="22">
        <v>558</v>
      </c>
      <c r="F12" s="22">
        <f>F11+F8</f>
        <v>77.17</v>
      </c>
      <c r="G12" s="22">
        <f t="shared" ref="G12:J12" si="1">G11+G8</f>
        <v>23.740000000000002</v>
      </c>
      <c r="H12" s="22">
        <f t="shared" si="1"/>
        <v>23.8</v>
      </c>
      <c r="I12" s="22">
        <f t="shared" si="1"/>
        <v>111.5</v>
      </c>
      <c r="J12" s="22">
        <f t="shared" si="1"/>
        <v>747.4</v>
      </c>
    </row>
    <row r="13" spans="1:10" ht="15.75" x14ac:dyDescent="0.25">
      <c r="A13" s="44"/>
      <c r="B13" s="31"/>
      <c r="C13" s="32"/>
      <c r="D13" s="53"/>
      <c r="E13" s="33"/>
      <c r="F13" s="33"/>
      <c r="G13" s="33"/>
      <c r="H13" s="33"/>
      <c r="I13" s="33"/>
      <c r="J13" s="33"/>
    </row>
    <row r="14" spans="1:10" ht="15.75" x14ac:dyDescent="0.25">
      <c r="A14" s="44"/>
      <c r="B14" s="4"/>
      <c r="C14" s="23">
        <v>484</v>
      </c>
      <c r="D14" s="24" t="s">
        <v>18</v>
      </c>
      <c r="E14" s="16">
        <v>60</v>
      </c>
      <c r="F14" s="16">
        <v>4.26</v>
      </c>
      <c r="G14" s="25">
        <v>0.68</v>
      </c>
      <c r="H14" s="25">
        <v>2.72</v>
      </c>
      <c r="I14" s="25">
        <v>5.88</v>
      </c>
      <c r="J14" s="25">
        <v>39.6</v>
      </c>
    </row>
    <row r="15" spans="1:10" ht="31.5" x14ac:dyDescent="0.25">
      <c r="A15" s="44"/>
      <c r="B15" s="4"/>
      <c r="C15" s="26" t="s">
        <v>19</v>
      </c>
      <c r="D15" s="24" t="s">
        <v>20</v>
      </c>
      <c r="E15" s="16">
        <v>200</v>
      </c>
      <c r="F15" s="16">
        <v>8.1300000000000008</v>
      </c>
      <c r="G15" s="16">
        <v>2.96</v>
      </c>
      <c r="H15" s="16">
        <v>2.2400000000000002</v>
      </c>
      <c r="I15" s="16">
        <v>15.68</v>
      </c>
      <c r="J15" s="16">
        <v>95.2</v>
      </c>
    </row>
    <row r="16" spans="1:10" ht="15.75" x14ac:dyDescent="0.25">
      <c r="A16" s="44"/>
      <c r="B16" s="4"/>
      <c r="C16" s="18" t="s">
        <v>21</v>
      </c>
      <c r="D16" s="27" t="s">
        <v>22</v>
      </c>
      <c r="E16" s="16" t="s">
        <v>33</v>
      </c>
      <c r="F16" s="16">
        <v>22.86</v>
      </c>
      <c r="G16" s="17">
        <v>11.9</v>
      </c>
      <c r="H16" s="17">
        <v>18.5</v>
      </c>
      <c r="I16" s="17">
        <v>10.3</v>
      </c>
      <c r="J16" s="17">
        <v>255</v>
      </c>
    </row>
    <row r="17" spans="1:14" ht="15.75" x14ac:dyDescent="0.25">
      <c r="A17" s="44"/>
      <c r="B17" s="4"/>
      <c r="C17" s="26" t="s">
        <v>23</v>
      </c>
      <c r="D17" s="27" t="s">
        <v>24</v>
      </c>
      <c r="E17" s="16">
        <v>150</v>
      </c>
      <c r="F17" s="16">
        <v>12.93</v>
      </c>
      <c r="G17" s="16">
        <v>3.8</v>
      </c>
      <c r="H17" s="16">
        <v>4.3</v>
      </c>
      <c r="I17" s="16">
        <v>9.8000000000000007</v>
      </c>
      <c r="J17" s="16">
        <v>109</v>
      </c>
      <c r="N17" s="34"/>
    </row>
    <row r="18" spans="1:14" ht="15.75" x14ac:dyDescent="0.25">
      <c r="A18" s="3"/>
      <c r="B18" s="4"/>
      <c r="C18" s="18">
        <v>349</v>
      </c>
      <c r="D18" s="28" t="s">
        <v>25</v>
      </c>
      <c r="E18" s="20">
        <v>200</v>
      </c>
      <c r="F18" s="20">
        <v>3.46</v>
      </c>
      <c r="G18" s="29">
        <v>0.6</v>
      </c>
      <c r="H18" s="29">
        <v>0.1</v>
      </c>
      <c r="I18" s="29">
        <v>31.7</v>
      </c>
      <c r="J18" s="29">
        <v>131</v>
      </c>
    </row>
    <row r="19" spans="1:14" ht="15.75" x14ac:dyDescent="0.25">
      <c r="A19" s="3"/>
      <c r="B19" s="4"/>
      <c r="C19" s="18" t="s">
        <v>17</v>
      </c>
      <c r="D19" s="28" t="s">
        <v>26</v>
      </c>
      <c r="E19" s="20">
        <v>30</v>
      </c>
      <c r="F19" s="20">
        <v>1.1499999999999999</v>
      </c>
      <c r="G19" s="29">
        <v>2.4</v>
      </c>
      <c r="H19" s="29">
        <v>0.5</v>
      </c>
      <c r="I19" s="29">
        <v>12</v>
      </c>
      <c r="J19" s="29">
        <v>66</v>
      </c>
    </row>
    <row r="20" spans="1:14" ht="15.75" x14ac:dyDescent="0.25">
      <c r="A20" s="3"/>
      <c r="B20" s="4"/>
      <c r="C20" s="18" t="s">
        <v>17</v>
      </c>
      <c r="D20" s="28" t="s">
        <v>27</v>
      </c>
      <c r="E20" s="20">
        <v>30</v>
      </c>
      <c r="F20" s="20">
        <v>1.21</v>
      </c>
      <c r="G20" s="29">
        <v>3.2</v>
      </c>
      <c r="H20" s="29">
        <v>1.4</v>
      </c>
      <c r="I20" s="29">
        <v>13.1</v>
      </c>
      <c r="J20" s="29">
        <v>82.2</v>
      </c>
    </row>
    <row r="21" spans="1:14" ht="15.75" x14ac:dyDescent="0.25">
      <c r="A21" s="35"/>
      <c r="B21" s="4"/>
      <c r="C21" s="18"/>
      <c r="D21" s="28"/>
      <c r="E21" s="36"/>
      <c r="F21" s="36">
        <v>54</v>
      </c>
      <c r="G21" s="37">
        <v>25.54</v>
      </c>
      <c r="H21" s="37">
        <v>29.76</v>
      </c>
      <c r="I21" s="37">
        <v>98.4</v>
      </c>
      <c r="J21" s="37">
        <v>778</v>
      </c>
    </row>
    <row r="22" spans="1:14" ht="15.75" x14ac:dyDescent="0.25">
      <c r="A22" s="35"/>
      <c r="B22" s="4"/>
      <c r="C22" s="21" t="s">
        <v>17</v>
      </c>
      <c r="D22" s="48" t="s">
        <v>36</v>
      </c>
      <c r="E22" s="49">
        <v>30</v>
      </c>
      <c r="F22" s="50">
        <v>19.760000000000002</v>
      </c>
      <c r="G22" s="16">
        <v>1.7</v>
      </c>
      <c r="H22" s="16">
        <v>1.5</v>
      </c>
      <c r="I22" s="49">
        <v>22.9</v>
      </c>
      <c r="J22" s="51">
        <v>108.6</v>
      </c>
    </row>
    <row r="23" spans="1:14" ht="15.75" x14ac:dyDescent="0.25">
      <c r="A23" s="41"/>
      <c r="B23" s="4"/>
      <c r="C23" s="21" t="s">
        <v>17</v>
      </c>
      <c r="D23" s="48" t="s">
        <v>37</v>
      </c>
      <c r="E23" s="49">
        <v>18</v>
      </c>
      <c r="F23" s="50">
        <v>3.41</v>
      </c>
      <c r="G23" s="16">
        <v>0.4</v>
      </c>
      <c r="H23" s="16">
        <v>2.2000000000000002</v>
      </c>
      <c r="I23" s="49">
        <v>13.1</v>
      </c>
      <c r="J23" s="51">
        <v>73.8</v>
      </c>
    </row>
    <row r="24" spans="1:14" ht="15.75" x14ac:dyDescent="0.25">
      <c r="A24" s="41"/>
      <c r="B24" s="4"/>
      <c r="C24" s="21"/>
      <c r="D24" s="48"/>
      <c r="E24" s="49"/>
      <c r="F24" s="22">
        <f>SUM(F22:F23)</f>
        <v>23.17</v>
      </c>
      <c r="G24" s="22">
        <f t="shared" ref="G24:J24" si="2">SUM(G22:G23)</f>
        <v>2.1</v>
      </c>
      <c r="H24" s="22">
        <f t="shared" si="2"/>
        <v>3.7</v>
      </c>
      <c r="I24" s="22">
        <f t="shared" si="2"/>
        <v>36</v>
      </c>
      <c r="J24" s="22">
        <f t="shared" si="2"/>
        <v>182.39999999999998</v>
      </c>
    </row>
    <row r="25" spans="1:14" ht="15.75" x14ac:dyDescent="0.25">
      <c r="A25" s="41"/>
      <c r="B25" s="1"/>
      <c r="C25" s="21"/>
      <c r="D25" s="52" t="s">
        <v>38</v>
      </c>
      <c r="E25" s="22">
        <v>820</v>
      </c>
      <c r="F25" s="22">
        <f>F24+F21</f>
        <v>77.17</v>
      </c>
      <c r="G25" s="22">
        <f t="shared" ref="G25:J25" si="3">G24+G21</f>
        <v>27.64</v>
      </c>
      <c r="H25" s="22">
        <f t="shared" si="3"/>
        <v>33.46</v>
      </c>
      <c r="I25" s="22">
        <f t="shared" si="3"/>
        <v>134.4</v>
      </c>
      <c r="J25" s="22">
        <f t="shared" si="3"/>
        <v>960.4</v>
      </c>
    </row>
    <row r="26" spans="1:14" ht="15.75" x14ac:dyDescent="0.25">
      <c r="A26" s="42"/>
      <c r="B26" s="1"/>
      <c r="C26" s="21"/>
      <c r="D26" s="30" t="s">
        <v>35</v>
      </c>
      <c r="E26" s="22">
        <f>E12+E25</f>
        <v>1378</v>
      </c>
      <c r="F26" s="22"/>
      <c r="G26" s="22">
        <f t="shared" ref="G26:J26" si="4">G12+G25</f>
        <v>51.38</v>
      </c>
      <c r="H26" s="22">
        <f t="shared" si="4"/>
        <v>57.260000000000005</v>
      </c>
      <c r="I26" s="22">
        <f t="shared" si="4"/>
        <v>245.9</v>
      </c>
      <c r="J26" s="22">
        <f t="shared" si="4"/>
        <v>1707.8</v>
      </c>
    </row>
  </sheetData>
  <mergeCells count="4">
    <mergeCell ref="B1:D1"/>
    <mergeCell ref="A23:A26"/>
    <mergeCell ref="A12:A17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2022-12-12T08:41:01Z</dcterms:modified>
</cp:coreProperties>
</file>